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24 Табл.№1" sheetId="2" r:id="rId1"/>
  </sheets>
  <definedNames>
    <definedName name="_xlnm.Print_Titles" localSheetId="0">'Приложение №24 Табл.№1'!$7:$7</definedName>
  </definedNames>
  <calcPr calcId="145621"/>
</workbook>
</file>

<file path=xl/calcChain.xml><?xml version="1.0" encoding="utf-8"?>
<calcChain xmlns="http://schemas.openxmlformats.org/spreadsheetml/2006/main">
  <c r="G44" i="2" l="1"/>
  <c r="G30" i="2"/>
</calcChain>
</file>

<file path=xl/sharedStrings.xml><?xml version="1.0" encoding="utf-8"?>
<sst xmlns="http://schemas.openxmlformats.org/spreadsheetml/2006/main" count="67" uniqueCount="48">
  <si>
    <t/>
  </si>
  <si>
    <t>Ведомственная целевая программа "Реализация государственной молодежной политики в Ярославской области"</t>
  </si>
  <si>
    <t xml:space="preserve"> </t>
  </si>
  <si>
    <t>Агентство по делам молодежи Ярославской области</t>
  </si>
  <si>
    <t>Ведомственная целевая программа департамента региональной безопасности Ярославской области</t>
  </si>
  <si>
    <t>Департамент региональной безопасности Ярославской области</t>
  </si>
  <si>
    <t>Ведомственная целевая программа департамента промышленной политики Ярославской области на 2013 год и плановый период 2014 и 2015 годов</t>
  </si>
  <si>
    <t>Департамент промышленной политики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</si>
  <si>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</si>
  <si>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</si>
  <si>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</si>
  <si>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</si>
  <si>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</si>
  <si>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Ярославской области</t>
  </si>
  <si>
    <t>Агентство по физической культуре и спорту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</si>
  <si>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</si>
  <si>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</si>
  <si>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</si>
  <si>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</si>
  <si>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</si>
  <si>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</si>
  <si>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</si>
  <si>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подведомственного учреждения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</si>
  <si>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</si>
  <si>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 Ведомственная целевая программа "Поддержание в постоянной готовности региональной автоматизированной системы централизованного оповещения Ярославской области"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</si>
  <si>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</si>
  <si>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</si>
  <si>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</si>
  <si>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</si>
  <si>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</si>
  <si>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</si>
  <si>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</si>
  <si>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</si>
  <si>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</si>
  <si>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</si>
  <si>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Наименование</t>
  </si>
  <si>
    <t>Код ведомственной классификации</t>
  </si>
  <si>
    <t>ЦСР</t>
  </si>
  <si>
    <t>СубКОСГУ</t>
  </si>
  <si>
    <t>ГРБС</t>
  </si>
  <si>
    <t>к Закону Ярославской области</t>
  </si>
  <si>
    <t>Итого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</si>
  <si>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</si>
  <si>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>Ведомственная целевая программа "Физическая культура и спорт в Ярославской области"</t>
  </si>
  <si>
    <t>Исполнено                   (руб.)</t>
  </si>
  <si>
    <t xml:space="preserve">Исполнение ведомственных целевых программ за 2013 год </t>
  </si>
  <si>
    <t>Приложение 15</t>
  </si>
  <si>
    <t>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</si>
</sst>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\ 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165" fontId="1" fillId="0" borderId="0" xfId="1" applyNumberFormat="1"/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tabSelected="1" view="pageBreakPreview" topLeftCell="E1" zoomScaleNormal="100" zoomScaleSheetLayoutView="100" workbookViewId="0">
      <selection activeCell="F11" sqref="F11"/>
    </sheetView>
  </sheetViews>
  <sheetFormatPr defaultColWidth="9.140625" defaultRowHeight="12.75" x14ac:dyDescent="0.2"/>
  <cols>
    <col min="1" max="4" width="0" style="1" hidden="1" customWidth="1"/>
    <col min="5" max="5" width="15.28515625" style="1" customWidth="1"/>
    <col min="6" max="6" width="47.28515625" style="1" customWidth="1"/>
    <col min="7" max="7" width="18.42578125" style="1" customWidth="1"/>
    <col min="8" max="8" width="19.140625" style="1" customWidth="1"/>
    <col min="9" max="253" width="9.140625" style="1" customWidth="1"/>
    <col min="254" max="16384" width="9.140625" style="1"/>
  </cols>
  <sheetData>
    <row r="1" spans="1:8" ht="18" customHeight="1" x14ac:dyDescent="0.3">
      <c r="A1" s="2"/>
      <c r="B1" s="2"/>
      <c r="C1" s="2"/>
      <c r="D1" s="19"/>
      <c r="E1" s="30" t="s">
        <v>46</v>
      </c>
      <c r="F1" s="30"/>
      <c r="G1" s="30"/>
    </row>
    <row r="2" spans="1:8" ht="18" customHeight="1" x14ac:dyDescent="0.3">
      <c r="A2" s="2"/>
      <c r="B2" s="2"/>
      <c r="C2" s="2"/>
      <c r="D2" s="19"/>
      <c r="E2" s="31" t="s">
        <v>40</v>
      </c>
      <c r="F2" s="31"/>
      <c r="G2" s="31"/>
    </row>
    <row r="3" spans="1:8" ht="18" customHeight="1" x14ac:dyDescent="0.3">
      <c r="A3" s="2"/>
      <c r="B3" s="2"/>
      <c r="C3" s="2"/>
      <c r="D3" s="19"/>
      <c r="E3" s="30" t="s">
        <v>47</v>
      </c>
      <c r="F3" s="30"/>
      <c r="G3" s="30"/>
    </row>
    <row r="4" spans="1:8" ht="18" customHeight="1" x14ac:dyDescent="0.3">
      <c r="A4" s="2"/>
      <c r="B4" s="2"/>
      <c r="C4" s="2"/>
      <c r="D4" s="19"/>
      <c r="E4" s="19"/>
      <c r="F4" s="2"/>
      <c r="G4" s="19"/>
    </row>
    <row r="5" spans="1:8" ht="21" customHeight="1" x14ac:dyDescent="0.2">
      <c r="A5" s="2"/>
      <c r="B5" s="2"/>
      <c r="C5" s="2"/>
      <c r="D5" s="20"/>
      <c r="E5" s="32" t="s">
        <v>45</v>
      </c>
      <c r="F5" s="33"/>
      <c r="G5" s="33"/>
    </row>
    <row r="6" spans="1:8" ht="18" customHeight="1" x14ac:dyDescent="0.3">
      <c r="A6" s="2"/>
      <c r="B6" s="2"/>
      <c r="C6" s="2"/>
      <c r="D6" s="19"/>
      <c r="E6" s="19"/>
      <c r="F6" s="2"/>
      <c r="G6" s="19"/>
    </row>
    <row r="7" spans="1:8" ht="60.75" customHeight="1" x14ac:dyDescent="0.2">
      <c r="A7" s="9"/>
      <c r="B7" s="18" t="s">
        <v>39</v>
      </c>
      <c r="C7" s="18" t="s">
        <v>38</v>
      </c>
      <c r="D7" s="18" t="s">
        <v>37</v>
      </c>
      <c r="E7" s="16" t="s">
        <v>36</v>
      </c>
      <c r="F7" s="17" t="s">
        <v>35</v>
      </c>
      <c r="G7" s="16" t="s">
        <v>44</v>
      </c>
    </row>
    <row r="8" spans="1:8" ht="31.15" customHeight="1" x14ac:dyDescent="0.25">
      <c r="A8" s="13"/>
      <c r="B8" s="29">
        <v>901</v>
      </c>
      <c r="C8" s="29"/>
      <c r="D8" s="12">
        <v>5209900</v>
      </c>
      <c r="E8" s="15">
        <v>901</v>
      </c>
      <c r="F8" s="14" t="s">
        <v>34</v>
      </c>
      <c r="G8" s="21">
        <v>7558151544.5500002</v>
      </c>
    </row>
    <row r="9" spans="1:8" ht="46.9" customHeight="1" x14ac:dyDescent="0.25">
      <c r="A9" s="13"/>
      <c r="B9" s="28">
        <v>3050000</v>
      </c>
      <c r="C9" s="28"/>
      <c r="D9" s="12">
        <v>5209900</v>
      </c>
      <c r="E9" s="11" t="s">
        <v>2</v>
      </c>
      <c r="F9" s="10" t="s">
        <v>33</v>
      </c>
      <c r="G9" s="22">
        <v>7558151544.5500002</v>
      </c>
    </row>
    <row r="10" spans="1:8" ht="22.5" customHeight="1" x14ac:dyDescent="0.25">
      <c r="A10" s="13"/>
      <c r="B10" s="29">
        <v>902</v>
      </c>
      <c r="C10" s="29"/>
      <c r="D10" s="12">
        <v>5210137</v>
      </c>
      <c r="E10" s="15">
        <v>902</v>
      </c>
      <c r="F10" s="14" t="s">
        <v>32</v>
      </c>
      <c r="G10" s="21">
        <v>935619823.75999999</v>
      </c>
    </row>
    <row r="11" spans="1:8" ht="31.15" customHeight="1" x14ac:dyDescent="0.25">
      <c r="A11" s="13"/>
      <c r="B11" s="28">
        <v>3040000</v>
      </c>
      <c r="C11" s="28"/>
      <c r="D11" s="12">
        <v>5210137</v>
      </c>
      <c r="E11" s="11" t="s">
        <v>2</v>
      </c>
      <c r="F11" s="10" t="s">
        <v>31</v>
      </c>
      <c r="G11" s="22">
        <v>935619823.75999999</v>
      </c>
    </row>
    <row r="12" spans="1:8" ht="31.15" customHeight="1" x14ac:dyDescent="0.25">
      <c r="A12" s="13"/>
      <c r="B12" s="29">
        <v>903</v>
      </c>
      <c r="C12" s="29"/>
      <c r="D12" s="12">
        <v>5210217</v>
      </c>
      <c r="E12" s="15">
        <v>903</v>
      </c>
      <c r="F12" s="14" t="s">
        <v>30</v>
      </c>
      <c r="G12" s="21">
        <v>11918314299.430002</v>
      </c>
    </row>
    <row r="13" spans="1:8" ht="36.75" customHeight="1" x14ac:dyDescent="0.25">
      <c r="A13" s="13"/>
      <c r="B13" s="28">
        <v>3030000</v>
      </c>
      <c r="C13" s="28"/>
      <c r="D13" s="12">
        <v>5210217</v>
      </c>
      <c r="E13" s="11" t="s">
        <v>2</v>
      </c>
      <c r="F13" s="10" t="s">
        <v>29</v>
      </c>
      <c r="G13" s="22">
        <v>11918314299.430002</v>
      </c>
    </row>
    <row r="14" spans="1:8" ht="31.15" customHeight="1" x14ac:dyDescent="0.25">
      <c r="A14" s="13"/>
      <c r="B14" s="29">
        <v>904</v>
      </c>
      <c r="C14" s="29"/>
      <c r="D14" s="12">
        <v>929900</v>
      </c>
      <c r="E14" s="15">
        <v>904</v>
      </c>
      <c r="F14" s="14" t="s">
        <v>28</v>
      </c>
      <c r="G14" s="21">
        <v>108953490.45999999</v>
      </c>
      <c r="H14" s="24"/>
    </row>
    <row r="15" spans="1:8" ht="62.45" customHeight="1" x14ac:dyDescent="0.25">
      <c r="A15" s="13"/>
      <c r="B15" s="28">
        <v>3190000</v>
      </c>
      <c r="C15" s="28"/>
      <c r="D15" s="12">
        <v>20400</v>
      </c>
      <c r="E15" s="11" t="s">
        <v>2</v>
      </c>
      <c r="F15" s="10" t="s">
        <v>27</v>
      </c>
      <c r="G15" s="22">
        <v>17949249.050000001</v>
      </c>
    </row>
    <row r="16" spans="1:8" ht="51" customHeight="1" x14ac:dyDescent="0.25">
      <c r="A16" s="13"/>
      <c r="B16" s="28">
        <v>3240000</v>
      </c>
      <c r="C16" s="28"/>
      <c r="D16" s="12">
        <v>20400</v>
      </c>
      <c r="E16" s="11" t="s">
        <v>2</v>
      </c>
      <c r="F16" s="10" t="s">
        <v>26</v>
      </c>
      <c r="G16" s="22">
        <v>3547199.24</v>
      </c>
    </row>
    <row r="17" spans="1:8" ht="78" customHeight="1" x14ac:dyDescent="0.25">
      <c r="A17" s="13"/>
      <c r="B17" s="28">
        <v>3270000</v>
      </c>
      <c r="C17" s="28"/>
      <c r="D17" s="12">
        <v>920300</v>
      </c>
      <c r="E17" s="11" t="s">
        <v>2</v>
      </c>
      <c r="F17" s="10" t="s">
        <v>25</v>
      </c>
      <c r="G17" s="22">
        <v>81086103</v>
      </c>
    </row>
    <row r="18" spans="1:8" ht="67.5" customHeight="1" x14ac:dyDescent="0.25">
      <c r="A18" s="13"/>
      <c r="B18" s="28">
        <v>3290000</v>
      </c>
      <c r="C18" s="28"/>
      <c r="D18" s="12">
        <v>929900</v>
      </c>
      <c r="E18" s="11" t="s">
        <v>2</v>
      </c>
      <c r="F18" s="10" t="s">
        <v>24</v>
      </c>
      <c r="G18" s="22">
        <v>6370939.1699999999</v>
      </c>
    </row>
    <row r="19" spans="1:8" ht="36" customHeight="1" x14ac:dyDescent="0.25">
      <c r="A19" s="13"/>
      <c r="B19" s="29">
        <v>905</v>
      </c>
      <c r="C19" s="29"/>
      <c r="D19" s="12">
        <v>5210123</v>
      </c>
      <c r="E19" s="15">
        <v>905</v>
      </c>
      <c r="F19" s="14" t="s">
        <v>23</v>
      </c>
      <c r="G19" s="21">
        <v>21555690.780000001</v>
      </c>
    </row>
    <row r="20" spans="1:8" ht="65.25" customHeight="1" x14ac:dyDescent="0.25">
      <c r="A20" s="13"/>
      <c r="B20" s="28">
        <v>3060000</v>
      </c>
      <c r="C20" s="28"/>
      <c r="D20" s="12">
        <v>2619901</v>
      </c>
      <c r="E20" s="11" t="s">
        <v>2</v>
      </c>
      <c r="F20" s="10" t="s">
        <v>22</v>
      </c>
      <c r="G20" s="22">
        <v>16958700</v>
      </c>
    </row>
    <row r="21" spans="1:8" ht="31.15" customHeight="1" x14ac:dyDescent="0.25">
      <c r="A21" s="13"/>
      <c r="B21" s="28">
        <v>3230000</v>
      </c>
      <c r="C21" s="28"/>
      <c r="D21" s="12">
        <v>5210123</v>
      </c>
      <c r="E21" s="11" t="s">
        <v>2</v>
      </c>
      <c r="F21" s="10" t="s">
        <v>21</v>
      </c>
      <c r="G21" s="22">
        <v>4596990.78</v>
      </c>
    </row>
    <row r="22" spans="1:8" ht="21" customHeight="1" x14ac:dyDescent="0.25">
      <c r="A22" s="13"/>
      <c r="B22" s="29">
        <v>906</v>
      </c>
      <c r="C22" s="29"/>
      <c r="D22" s="12">
        <v>5170220</v>
      </c>
      <c r="E22" s="15">
        <v>906</v>
      </c>
      <c r="F22" s="14" t="s">
        <v>20</v>
      </c>
      <c r="G22" s="21">
        <v>3637329000</v>
      </c>
    </row>
    <row r="23" spans="1:8" ht="49.5" customHeight="1" x14ac:dyDescent="0.25">
      <c r="A23" s="13"/>
      <c r="B23" s="28">
        <v>3080000</v>
      </c>
      <c r="C23" s="28"/>
      <c r="D23" s="12">
        <v>5170220</v>
      </c>
      <c r="E23" s="11" t="s">
        <v>2</v>
      </c>
      <c r="F23" s="10" t="s">
        <v>19</v>
      </c>
      <c r="G23" s="22">
        <v>3637329000</v>
      </c>
    </row>
    <row r="24" spans="1:8" ht="31.15" customHeight="1" x14ac:dyDescent="0.25">
      <c r="A24" s="13"/>
      <c r="B24" s="29">
        <v>909</v>
      </c>
      <c r="C24" s="29"/>
      <c r="D24" s="12">
        <v>5210223</v>
      </c>
      <c r="E24" s="15">
        <v>909</v>
      </c>
      <c r="F24" s="14" t="s">
        <v>18</v>
      </c>
      <c r="G24" s="21">
        <v>7150088181.4899998</v>
      </c>
    </row>
    <row r="25" spans="1:8" ht="36" customHeight="1" x14ac:dyDescent="0.25">
      <c r="A25" s="13"/>
      <c r="B25" s="28">
        <v>3180000</v>
      </c>
      <c r="C25" s="28"/>
      <c r="D25" s="12">
        <v>5210223</v>
      </c>
      <c r="E25" s="11" t="s">
        <v>2</v>
      </c>
      <c r="F25" s="10" t="s">
        <v>17</v>
      </c>
      <c r="G25" s="22">
        <v>7150088181.4899998</v>
      </c>
    </row>
    <row r="26" spans="1:8" ht="15.75" customHeight="1" x14ac:dyDescent="0.25">
      <c r="A26" s="13"/>
      <c r="B26" s="29">
        <v>920</v>
      </c>
      <c r="C26" s="29"/>
      <c r="D26" s="12">
        <v>929900</v>
      </c>
      <c r="E26" s="15">
        <v>920</v>
      </c>
      <c r="F26" s="14" t="s">
        <v>16</v>
      </c>
      <c r="G26" s="21">
        <v>185986102.25</v>
      </c>
      <c r="H26" s="24"/>
    </row>
    <row r="27" spans="1:8" ht="51" customHeight="1" x14ac:dyDescent="0.25">
      <c r="A27" s="13"/>
      <c r="B27" s="28">
        <v>3260000</v>
      </c>
      <c r="C27" s="28"/>
      <c r="D27" s="12">
        <v>920300</v>
      </c>
      <c r="E27" s="11" t="s">
        <v>2</v>
      </c>
      <c r="F27" s="10" t="s">
        <v>15</v>
      </c>
      <c r="G27" s="22">
        <v>113101459.92</v>
      </c>
    </row>
    <row r="28" spans="1:8" ht="82.5" customHeight="1" x14ac:dyDescent="0.25">
      <c r="A28" s="13"/>
      <c r="B28" s="28">
        <v>3300000</v>
      </c>
      <c r="C28" s="28"/>
      <c r="D28" s="12">
        <v>929900</v>
      </c>
      <c r="E28" s="11" t="s">
        <v>2</v>
      </c>
      <c r="F28" s="10" t="s">
        <v>42</v>
      </c>
      <c r="G28" s="22">
        <v>72884642.329999998</v>
      </c>
    </row>
    <row r="29" spans="1:8" ht="31.15" customHeight="1" x14ac:dyDescent="0.25">
      <c r="A29" s="13"/>
      <c r="B29" s="29">
        <v>923</v>
      </c>
      <c r="C29" s="29"/>
      <c r="D29" s="12">
        <v>5210136</v>
      </c>
      <c r="E29" s="15">
        <v>923</v>
      </c>
      <c r="F29" s="14" t="s">
        <v>14</v>
      </c>
      <c r="G29" s="21">
        <v>486979392.56000006</v>
      </c>
    </row>
    <row r="30" spans="1:8" ht="34.5" customHeight="1" x14ac:dyDescent="0.25">
      <c r="A30" s="13"/>
      <c r="B30" s="28">
        <v>3220000</v>
      </c>
      <c r="C30" s="28"/>
      <c r="D30" s="12">
        <v>5210136</v>
      </c>
      <c r="E30" s="11" t="s">
        <v>2</v>
      </c>
      <c r="F30" s="10" t="s">
        <v>43</v>
      </c>
      <c r="G30" s="22">
        <f>486979392.56-15000000</f>
        <v>471979392.56</v>
      </c>
    </row>
    <row r="31" spans="1:8" ht="31.15" customHeight="1" x14ac:dyDescent="0.25">
      <c r="A31" s="13"/>
      <c r="B31" s="29">
        <v>927</v>
      </c>
      <c r="C31" s="29"/>
      <c r="D31" s="12">
        <v>5210138</v>
      </c>
      <c r="E31" s="15">
        <v>927</v>
      </c>
      <c r="F31" s="14" t="s">
        <v>13</v>
      </c>
      <c r="G31" s="21">
        <v>3453660440.1599998</v>
      </c>
    </row>
    <row r="32" spans="1:8" ht="46.9" customHeight="1" x14ac:dyDescent="0.25">
      <c r="A32" s="13"/>
      <c r="B32" s="28">
        <v>3010000</v>
      </c>
      <c r="C32" s="28"/>
      <c r="D32" s="12">
        <v>5210138</v>
      </c>
      <c r="E32" s="11" t="s">
        <v>2</v>
      </c>
      <c r="F32" s="10" t="s">
        <v>12</v>
      </c>
      <c r="G32" s="22">
        <v>3453660440.1599998</v>
      </c>
    </row>
    <row r="33" spans="1:7" ht="31.15" customHeight="1" x14ac:dyDescent="0.25">
      <c r="A33" s="13"/>
      <c r="B33" s="29">
        <v>934</v>
      </c>
      <c r="C33" s="29"/>
      <c r="D33" s="12">
        <v>5100201</v>
      </c>
      <c r="E33" s="15">
        <v>934</v>
      </c>
      <c r="F33" s="14" t="s">
        <v>11</v>
      </c>
      <c r="G33" s="21">
        <v>660423819.40999997</v>
      </c>
    </row>
    <row r="34" spans="1:7" ht="36" customHeight="1" x14ac:dyDescent="0.25">
      <c r="A34" s="13"/>
      <c r="B34" s="28">
        <v>3150000</v>
      </c>
      <c r="C34" s="28"/>
      <c r="D34" s="12">
        <v>5100201</v>
      </c>
      <c r="E34" s="11" t="s">
        <v>2</v>
      </c>
      <c r="F34" s="10" t="s">
        <v>10</v>
      </c>
      <c r="G34" s="22">
        <v>660423819.40999997</v>
      </c>
    </row>
    <row r="35" spans="1:7" ht="31.15" customHeight="1" x14ac:dyDescent="0.25">
      <c r="A35" s="13"/>
      <c r="B35" s="29">
        <v>938</v>
      </c>
      <c r="C35" s="29"/>
      <c r="D35" s="12">
        <v>4100100</v>
      </c>
      <c r="E35" s="15">
        <v>938</v>
      </c>
      <c r="F35" s="14" t="s">
        <v>9</v>
      </c>
      <c r="G35" s="21">
        <v>22430293.460000001</v>
      </c>
    </row>
    <row r="36" spans="1:7" ht="51" customHeight="1" x14ac:dyDescent="0.25">
      <c r="A36" s="13"/>
      <c r="B36" s="28">
        <v>3160000</v>
      </c>
      <c r="C36" s="28"/>
      <c r="D36" s="12">
        <v>4100100</v>
      </c>
      <c r="E36" s="11" t="s">
        <v>2</v>
      </c>
      <c r="F36" s="10" t="s">
        <v>8</v>
      </c>
      <c r="G36" s="22">
        <v>22430293.460000001</v>
      </c>
    </row>
    <row r="37" spans="1:7" ht="31.15" customHeight="1" x14ac:dyDescent="0.25">
      <c r="A37" s="13"/>
      <c r="B37" s="29">
        <v>941</v>
      </c>
      <c r="C37" s="29"/>
      <c r="D37" s="12">
        <v>920300</v>
      </c>
      <c r="E37" s="15">
        <v>941</v>
      </c>
      <c r="F37" s="14" t="s">
        <v>7</v>
      </c>
      <c r="G37" s="21">
        <v>771599.4</v>
      </c>
    </row>
    <row r="38" spans="1:7" ht="50.25" customHeight="1" x14ac:dyDescent="0.25">
      <c r="A38" s="13"/>
      <c r="B38" s="28">
        <v>3320000</v>
      </c>
      <c r="C38" s="28"/>
      <c r="D38" s="12">
        <v>920300</v>
      </c>
      <c r="E38" s="11" t="s">
        <v>2</v>
      </c>
      <c r="F38" s="10" t="s">
        <v>6</v>
      </c>
      <c r="G38" s="22">
        <v>771599.4</v>
      </c>
    </row>
    <row r="39" spans="1:7" ht="31.15" customHeight="1" x14ac:dyDescent="0.25">
      <c r="A39" s="13"/>
      <c r="B39" s="29">
        <v>948</v>
      </c>
      <c r="C39" s="29"/>
      <c r="D39" s="12">
        <v>4299900</v>
      </c>
      <c r="E39" s="15">
        <v>948</v>
      </c>
      <c r="F39" s="14" t="s">
        <v>5</v>
      </c>
      <c r="G39" s="21">
        <v>414530136.75999999</v>
      </c>
    </row>
    <row r="40" spans="1:7" ht="36" customHeight="1" x14ac:dyDescent="0.25">
      <c r="A40" s="13"/>
      <c r="B40" s="28">
        <v>3330000</v>
      </c>
      <c r="C40" s="28"/>
      <c r="D40" s="12">
        <v>4299900</v>
      </c>
      <c r="E40" s="11" t="s">
        <v>2</v>
      </c>
      <c r="F40" s="10" t="s">
        <v>4</v>
      </c>
      <c r="G40" s="22">
        <v>414530136.75999999</v>
      </c>
    </row>
    <row r="41" spans="1:7" ht="31.15" customHeight="1" x14ac:dyDescent="0.25">
      <c r="A41" s="13"/>
      <c r="B41" s="29">
        <v>952</v>
      </c>
      <c r="C41" s="29"/>
      <c r="D41" s="12">
        <v>5210134</v>
      </c>
      <c r="E41" s="15">
        <v>952</v>
      </c>
      <c r="F41" s="14" t="s">
        <v>3</v>
      </c>
      <c r="G41" s="21">
        <v>166721313.19</v>
      </c>
    </row>
    <row r="42" spans="1:7" ht="46.9" customHeight="1" x14ac:dyDescent="0.25">
      <c r="A42" s="13"/>
      <c r="B42" s="28">
        <v>3280000</v>
      </c>
      <c r="C42" s="28"/>
      <c r="D42" s="12">
        <v>5210134</v>
      </c>
      <c r="E42" s="11" t="s">
        <v>2</v>
      </c>
      <c r="F42" s="10" t="s">
        <v>1</v>
      </c>
      <c r="G42" s="22">
        <v>166721313.19</v>
      </c>
    </row>
    <row r="43" spans="1:7" ht="409.6" hidden="1" customHeight="1" x14ac:dyDescent="0.25">
      <c r="A43" s="9"/>
      <c r="B43" s="8"/>
      <c r="C43" s="8"/>
      <c r="D43" s="7">
        <v>5210134</v>
      </c>
      <c r="E43" s="6">
        <v>0</v>
      </c>
      <c r="F43" s="5" t="s">
        <v>0</v>
      </c>
      <c r="G43" s="23"/>
    </row>
    <row r="44" spans="1:7" ht="24" customHeight="1" x14ac:dyDescent="0.25">
      <c r="A44" s="2"/>
      <c r="B44" s="4"/>
      <c r="C44" s="4"/>
      <c r="D44" s="3"/>
      <c r="E44" s="25" t="s">
        <v>41</v>
      </c>
      <c r="F44" s="26"/>
      <c r="G44" s="27">
        <f>36721515127.66-15000000</f>
        <v>36706515127.660004</v>
      </c>
    </row>
    <row r="45" spans="1:7" ht="14.45" customHeight="1" x14ac:dyDescent="0.2">
      <c r="A45" s="2"/>
      <c r="B45" s="2"/>
      <c r="C45" s="2"/>
      <c r="D45" s="2"/>
      <c r="E45" s="2"/>
      <c r="F45" s="2"/>
      <c r="G45" s="2"/>
    </row>
    <row r="46" spans="1:7" ht="14.45" customHeight="1" x14ac:dyDescent="0.2">
      <c r="A46" s="2"/>
      <c r="B46" s="2"/>
      <c r="C46" s="2"/>
      <c r="D46" s="2"/>
      <c r="E46" s="2"/>
      <c r="F46" s="2"/>
      <c r="G46" s="2"/>
    </row>
    <row r="47" spans="1:7" ht="14.45" customHeight="1" x14ac:dyDescent="0.2">
      <c r="A47" s="2"/>
      <c r="B47" s="2"/>
      <c r="C47" s="2"/>
      <c r="D47" s="2"/>
      <c r="E47" s="2"/>
      <c r="F47" s="2"/>
      <c r="G47" s="2"/>
    </row>
    <row r="48" spans="1:7" ht="12" customHeight="1" x14ac:dyDescent="0.2">
      <c r="A48" s="2"/>
      <c r="B48" s="2"/>
      <c r="C48" s="2"/>
      <c r="D48" s="2"/>
      <c r="E48" s="2"/>
      <c r="F48" s="2"/>
      <c r="G48" s="2"/>
    </row>
  </sheetData>
  <mergeCells count="39">
    <mergeCell ref="E1:G1"/>
    <mergeCell ref="E3:G3"/>
    <mergeCell ref="E2:G2"/>
    <mergeCell ref="E5:G5"/>
    <mergeCell ref="B15:C15"/>
    <mergeCell ref="B16:C16"/>
    <mergeCell ref="B17:C17"/>
    <mergeCell ref="B8:C8"/>
    <mergeCell ref="B10:C10"/>
    <mergeCell ref="B12:C12"/>
    <mergeCell ref="B14:C14"/>
    <mergeCell ref="B9:C9"/>
    <mergeCell ref="B11:C11"/>
    <mergeCell ref="B13:C13"/>
    <mergeCell ref="B32:C32"/>
    <mergeCell ref="B34:C34"/>
    <mergeCell ref="B36:C36"/>
    <mergeCell ref="B19:C19"/>
    <mergeCell ref="B22:C22"/>
    <mergeCell ref="B24:C24"/>
    <mergeCell ref="B26:C26"/>
    <mergeCell ref="B29:C29"/>
    <mergeCell ref="B31:C31"/>
    <mergeCell ref="B27:C27"/>
    <mergeCell ref="B28:C28"/>
    <mergeCell ref="B30:C30"/>
    <mergeCell ref="B18:C18"/>
    <mergeCell ref="B20:C20"/>
    <mergeCell ref="B21:C21"/>
    <mergeCell ref="B23:C23"/>
    <mergeCell ref="B25:C25"/>
    <mergeCell ref="B38:C38"/>
    <mergeCell ref="B40:C40"/>
    <mergeCell ref="B42:C42"/>
    <mergeCell ref="B33:C33"/>
    <mergeCell ref="B35:C35"/>
    <mergeCell ref="B37:C37"/>
    <mergeCell ref="B39:C39"/>
    <mergeCell ref="B41:C41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 Табл.№1</vt:lpstr>
      <vt:lpstr>'Приложение №24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2014-06-24T11:52:03Z</cp:lastPrinted>
  <dcterms:created xsi:type="dcterms:W3CDTF">2013-11-29T10:07:27Z</dcterms:created>
  <dcterms:modified xsi:type="dcterms:W3CDTF">2014-07-01T06:12:30Z</dcterms:modified>
</cp:coreProperties>
</file>